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3" r:id="rId1"/>
  </sheets>
  <definedNames>
    <definedName name="products.itemColors">#REF!</definedName>
    <definedName name="products.requestedDeliveryDates">#REF!</definedName>
    <definedName name="products.sizeQuantities">#REF!</definedName>
    <definedName name="products.sizeScales">#REF!</definedName>
    <definedName name="products.uploadResponses">#REF!</definedName>
    <definedName name="scales.ids">#REF!</definedName>
    <definedName name="scales.valu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3" l="1"/>
  <c r="AD11" i="3" s="1"/>
  <c r="AC10" i="3"/>
  <c r="AC9" i="3"/>
  <c r="AD9" i="3" s="1"/>
  <c r="AC8" i="3"/>
  <c r="AC7" i="3"/>
  <c r="AD7" i="3" s="1"/>
  <c r="AC6" i="3"/>
  <c r="AC5" i="3"/>
  <c r="AD5" i="3" s="1"/>
  <c r="AC4" i="3"/>
</calcChain>
</file>

<file path=xl/sharedStrings.xml><?xml version="1.0" encoding="utf-8"?>
<sst xmlns="http://schemas.openxmlformats.org/spreadsheetml/2006/main" count="58" uniqueCount="26">
  <si>
    <t>Scale</t>
  </si>
  <si>
    <t>Size Range</t>
  </si>
  <si>
    <t>A(US)</t>
  </si>
  <si>
    <t>Gender</t>
  </si>
  <si>
    <t>Image</t>
  </si>
  <si>
    <t>Product Code</t>
  </si>
  <si>
    <t>Item Description</t>
  </si>
  <si>
    <t>Color Description</t>
  </si>
  <si>
    <t>Wholesale Price (EUR)</t>
  </si>
  <si>
    <t>Total Net Price (EUR)</t>
  </si>
  <si>
    <t>Suggested Retail Price (EUR)</t>
  </si>
  <si>
    <t>Quantity Type</t>
  </si>
  <si>
    <t>Total Quantity</t>
  </si>
  <si>
    <t>MEN</t>
  </si>
  <si>
    <t>1011C085_020</t>
  </si>
  <si>
    <t>GEL-Trabuco MT GTX</t>
  </si>
  <si>
    <t>TAUPE GREY/GRAPHITE GREY</t>
  </si>
  <si>
    <t>ATP</t>
  </si>
  <si>
    <t>Order</t>
  </si>
  <si>
    <t>1011B977_002</t>
  </si>
  <si>
    <t>GEL-SONOMA 8 GTX</t>
  </si>
  <si>
    <t>BLACK/CARRIER GREY</t>
  </si>
  <si>
    <t>WOMEN</t>
  </si>
  <si>
    <t>1012B864_500</t>
  </si>
  <si>
    <t>DARK AUBERGINE/TARO PURPLE</t>
  </si>
  <si>
    <t>1012B770_002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</si>
</sst>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6B8DC"/>
        <bgColor rgb="FF000000"/>
      </patternFill>
    </fill>
    <fill>
      <patternFill patternType="solid">
        <fgColor rgb="FFE4E5F3"/>
        <bgColor rgb="FF000000"/>
      </patternFill>
    </fill>
    <fill>
      <patternFill patternType="solid">
        <fgColor rgb="FF2B439F"/>
        <bgColor rgb="FF000000"/>
      </patternFill>
    </fill>
    <fill>
      <patternFill patternType="solid">
        <fgColor rgb="FF485CC7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</xdr:row>
      <xdr:rowOff>47625</xdr:rowOff>
    </xdr:from>
    <xdr:to>
      <xdr:col>1</xdr:col>
      <xdr:colOff>2095500</xdr:colOff>
      <xdr:row>4</xdr:row>
      <xdr:rowOff>1190625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1112942A-F88D-4506-A34B-14F40D966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0425" y="796925"/>
          <a:ext cx="1209675" cy="7112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5</xdr:row>
      <xdr:rowOff>47625</xdr:rowOff>
    </xdr:from>
    <xdr:to>
      <xdr:col>1</xdr:col>
      <xdr:colOff>2095500</xdr:colOff>
      <xdr:row>6</xdr:row>
      <xdr:rowOff>1190625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8F559185-5C21-490A-8215-86AB50DB5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1558925"/>
          <a:ext cx="1209675" cy="7112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7</xdr:row>
      <xdr:rowOff>47625</xdr:rowOff>
    </xdr:from>
    <xdr:to>
      <xdr:col>1</xdr:col>
      <xdr:colOff>2095500</xdr:colOff>
      <xdr:row>8</xdr:row>
      <xdr:rowOff>1190625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5686632F-DF61-4376-9486-99200CB35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00425" y="2320925"/>
          <a:ext cx="1209675" cy="7112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9</xdr:row>
      <xdr:rowOff>47625</xdr:rowOff>
    </xdr:from>
    <xdr:to>
      <xdr:col>1</xdr:col>
      <xdr:colOff>2095500</xdr:colOff>
      <xdr:row>10</xdr:row>
      <xdr:rowOff>1190625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71455CF7-1A94-4F01-A1BE-0E6812E9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00425" y="3844925"/>
          <a:ext cx="1209675" cy="711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workbookViewId="0">
      <selection activeCell="E1" sqref="E1"/>
    </sheetView>
  </sheetViews>
  <sheetFormatPr defaultRowHeight="15" x14ac:dyDescent="0.25"/>
  <cols>
    <col min="1" max="1" width="8" customWidth="1"/>
    <col min="2" max="2" width="26.140625" customWidth="1"/>
    <col min="3" max="7" width="16" customWidth="1"/>
    <col min="8" max="8" width="12" customWidth="1"/>
    <col min="9" max="9" width="8" customWidth="1"/>
    <col min="10" max="28" width="6" customWidth="1"/>
    <col min="29" max="29" width="13.7109375" bestFit="1" customWidth="1"/>
    <col min="30" max="30" width="16" customWidth="1"/>
  </cols>
  <sheetData>
    <row r="1" spans="1:30" x14ac:dyDescent="0.25">
      <c r="I1" s="10" t="s">
        <v>0</v>
      </c>
      <c r="J1" s="17" t="s">
        <v>1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30" x14ac:dyDescent="0.25">
      <c r="I2" s="11" t="s">
        <v>2</v>
      </c>
      <c r="J2" s="11">
        <v>4</v>
      </c>
      <c r="K2" s="11">
        <v>4.5</v>
      </c>
      <c r="L2" s="11">
        <v>5</v>
      </c>
      <c r="M2" s="11">
        <v>5.5</v>
      </c>
      <c r="N2" s="11">
        <v>6</v>
      </c>
      <c r="O2" s="11">
        <v>6.5</v>
      </c>
      <c r="P2" s="11">
        <v>7</v>
      </c>
      <c r="Q2" s="11">
        <v>7.5</v>
      </c>
      <c r="R2" s="11">
        <v>8</v>
      </c>
      <c r="S2" s="11">
        <v>8.5</v>
      </c>
      <c r="T2" s="11">
        <v>9</v>
      </c>
      <c r="U2" s="11">
        <v>9.5</v>
      </c>
      <c r="V2" s="11">
        <v>10</v>
      </c>
      <c r="W2" s="11">
        <v>10.5</v>
      </c>
      <c r="X2" s="11">
        <v>11</v>
      </c>
      <c r="Y2" s="11">
        <v>11.5</v>
      </c>
      <c r="Z2" s="11">
        <v>12</v>
      </c>
      <c r="AA2" s="11">
        <v>12.5</v>
      </c>
      <c r="AB2" s="11">
        <v>13</v>
      </c>
    </row>
    <row r="3" spans="1:30" ht="30" x14ac:dyDescent="0.25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10</v>
      </c>
      <c r="H3" s="12" t="s">
        <v>11</v>
      </c>
      <c r="I3" s="12" t="s">
        <v>0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 t="s">
        <v>12</v>
      </c>
      <c r="AD3" s="12" t="s">
        <v>9</v>
      </c>
    </row>
    <row r="4" spans="1:30" ht="45" x14ac:dyDescent="0.25">
      <c r="A4" s="1" t="s">
        <v>13</v>
      </c>
      <c r="B4" s="13"/>
      <c r="C4" s="5" t="s">
        <v>14</v>
      </c>
      <c r="D4" s="7" t="s">
        <v>15</v>
      </c>
      <c r="E4" s="7" t="s">
        <v>16</v>
      </c>
      <c r="F4" s="1">
        <v>100</v>
      </c>
      <c r="G4" s="1">
        <v>200</v>
      </c>
      <c r="H4" s="3" t="s">
        <v>17</v>
      </c>
      <c r="I4" s="15" t="s">
        <v>2</v>
      </c>
      <c r="J4" s="3"/>
      <c r="K4" s="3"/>
      <c r="L4" s="3"/>
      <c r="M4" s="3"/>
      <c r="N4" s="3">
        <v>5</v>
      </c>
      <c r="O4" s="3">
        <v>6</v>
      </c>
      <c r="P4" s="3">
        <v>2</v>
      </c>
      <c r="Q4" s="3"/>
      <c r="R4" s="3">
        <v>3</v>
      </c>
      <c r="S4" s="3"/>
      <c r="T4" s="3">
        <v>10</v>
      </c>
      <c r="U4" s="3">
        <v>10</v>
      </c>
      <c r="V4" s="3">
        <v>16</v>
      </c>
      <c r="W4" s="3">
        <v>11</v>
      </c>
      <c r="X4" s="3">
        <v>14</v>
      </c>
      <c r="Y4" s="3">
        <v>9</v>
      </c>
      <c r="Z4" s="3">
        <v>9</v>
      </c>
      <c r="AA4" s="3">
        <v>6</v>
      </c>
      <c r="AB4" s="3">
        <v>5</v>
      </c>
      <c r="AC4" s="3">
        <f t="shared" ref="AC4:AC11" si="0">SUM(J4:AB4)</f>
        <v>106</v>
      </c>
      <c r="AD4" s="3"/>
    </row>
    <row r="5" spans="1:30" ht="45" x14ac:dyDescent="0.25">
      <c r="A5" s="2" t="s">
        <v>13</v>
      </c>
      <c r="B5" s="14"/>
      <c r="C5" s="6" t="s">
        <v>14</v>
      </c>
      <c r="D5" s="8" t="s">
        <v>15</v>
      </c>
      <c r="E5" s="8" t="s">
        <v>16</v>
      </c>
      <c r="F5" s="2">
        <v>100</v>
      </c>
      <c r="G5" s="2">
        <v>200</v>
      </c>
      <c r="H5" s="4" t="s">
        <v>18</v>
      </c>
      <c r="I5" s="16"/>
      <c r="J5" s="4"/>
      <c r="K5" s="4"/>
      <c r="L5" s="4"/>
      <c r="M5" s="4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>
        <f t="shared" si="0"/>
        <v>0</v>
      </c>
      <c r="AD5" s="4">
        <f>F4*AC5</f>
        <v>0</v>
      </c>
    </row>
    <row r="6" spans="1:30" ht="30" x14ac:dyDescent="0.25">
      <c r="A6" s="1" t="s">
        <v>13</v>
      </c>
      <c r="B6" s="13"/>
      <c r="C6" s="5" t="s">
        <v>19</v>
      </c>
      <c r="D6" s="7" t="s">
        <v>20</v>
      </c>
      <c r="E6" s="7" t="s">
        <v>21</v>
      </c>
      <c r="F6" s="1">
        <v>60</v>
      </c>
      <c r="G6" s="1">
        <v>120</v>
      </c>
      <c r="H6" s="3" t="s">
        <v>17</v>
      </c>
      <c r="I6" s="15" t="s">
        <v>2</v>
      </c>
      <c r="J6" s="3"/>
      <c r="K6" s="3"/>
      <c r="L6" s="3"/>
      <c r="M6" s="3"/>
      <c r="N6" s="3"/>
      <c r="O6" s="3"/>
      <c r="P6" s="3"/>
      <c r="Q6" s="3">
        <v>17</v>
      </c>
      <c r="R6" s="3"/>
      <c r="S6" s="3">
        <v>18</v>
      </c>
      <c r="T6" s="3">
        <v>18</v>
      </c>
      <c r="U6" s="3">
        <v>18</v>
      </c>
      <c r="V6" s="3">
        <v>18</v>
      </c>
      <c r="W6" s="3">
        <v>18</v>
      </c>
      <c r="X6" s="3">
        <v>18</v>
      </c>
      <c r="Y6" s="3">
        <v>8</v>
      </c>
      <c r="Z6" s="3">
        <v>18</v>
      </c>
      <c r="AA6" s="3">
        <v>5</v>
      </c>
      <c r="AB6" s="3"/>
      <c r="AC6" s="3">
        <f t="shared" si="0"/>
        <v>156</v>
      </c>
      <c r="AD6" s="3"/>
    </row>
    <row r="7" spans="1:30" ht="30" x14ac:dyDescent="0.25">
      <c r="A7" s="2" t="s">
        <v>13</v>
      </c>
      <c r="B7" s="14"/>
      <c r="C7" s="6" t="s">
        <v>19</v>
      </c>
      <c r="D7" s="8" t="s">
        <v>20</v>
      </c>
      <c r="E7" s="8" t="s">
        <v>21</v>
      </c>
      <c r="F7" s="2">
        <v>60</v>
      </c>
      <c r="G7" s="2">
        <v>120</v>
      </c>
      <c r="H7" s="4" t="s">
        <v>18</v>
      </c>
      <c r="I7" s="16"/>
      <c r="J7" s="4"/>
      <c r="K7" s="4"/>
      <c r="L7" s="4"/>
      <c r="M7" s="4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4">
        <f t="shared" si="0"/>
        <v>0</v>
      </c>
      <c r="AD7" s="4">
        <f>F6*AC7</f>
        <v>0</v>
      </c>
    </row>
    <row r="8" spans="1:30" ht="45" x14ac:dyDescent="0.25">
      <c r="A8" s="1" t="s">
        <v>22</v>
      </c>
      <c r="B8" s="13"/>
      <c r="C8" s="5" t="s">
        <v>23</v>
      </c>
      <c r="D8" s="7" t="s">
        <v>15</v>
      </c>
      <c r="E8" s="7" t="s">
        <v>24</v>
      </c>
      <c r="F8" s="1">
        <v>100</v>
      </c>
      <c r="G8" s="1">
        <v>200</v>
      </c>
      <c r="H8" s="3" t="s">
        <v>17</v>
      </c>
      <c r="I8" s="15" t="s">
        <v>2</v>
      </c>
      <c r="J8" s="3"/>
      <c r="K8" s="3"/>
      <c r="L8" s="3">
        <v>4</v>
      </c>
      <c r="M8" s="3">
        <v>7</v>
      </c>
      <c r="N8" s="3">
        <v>10</v>
      </c>
      <c r="O8" s="3">
        <v>14</v>
      </c>
      <c r="P8" s="3">
        <v>18</v>
      </c>
      <c r="Q8" s="3">
        <v>10</v>
      </c>
      <c r="R8" s="3">
        <v>15</v>
      </c>
      <c r="S8" s="3">
        <v>18</v>
      </c>
      <c r="T8" s="3">
        <v>15</v>
      </c>
      <c r="U8" s="3">
        <v>12</v>
      </c>
      <c r="V8" s="3">
        <v>6</v>
      </c>
      <c r="W8" s="3"/>
      <c r="X8" s="3"/>
      <c r="Y8" s="3">
        <v>4</v>
      </c>
      <c r="Z8" s="3">
        <v>6</v>
      </c>
      <c r="AA8" s="3"/>
      <c r="AB8" s="3"/>
      <c r="AC8" s="3">
        <f t="shared" si="0"/>
        <v>139</v>
      </c>
      <c r="AD8" s="3"/>
    </row>
    <row r="9" spans="1:30" ht="45" x14ac:dyDescent="0.25">
      <c r="A9" s="2" t="s">
        <v>22</v>
      </c>
      <c r="B9" s="14"/>
      <c r="C9" s="6" t="s">
        <v>23</v>
      </c>
      <c r="D9" s="8" t="s">
        <v>15</v>
      </c>
      <c r="E9" s="8" t="s">
        <v>24</v>
      </c>
      <c r="F9" s="2">
        <v>100</v>
      </c>
      <c r="G9" s="2">
        <v>200</v>
      </c>
      <c r="H9" s="4" t="s">
        <v>18</v>
      </c>
      <c r="I9" s="16"/>
      <c r="J9" s="4"/>
      <c r="K9" s="4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>
        <f t="shared" si="0"/>
        <v>0</v>
      </c>
      <c r="AD9" s="4">
        <f>F8*AC9</f>
        <v>0</v>
      </c>
    </row>
    <row r="10" spans="1:30" ht="30" x14ac:dyDescent="0.25">
      <c r="A10" s="1" t="s">
        <v>22</v>
      </c>
      <c r="B10" s="13"/>
      <c r="C10" s="5" t="s">
        <v>25</v>
      </c>
      <c r="D10" s="7" t="s">
        <v>20</v>
      </c>
      <c r="E10" s="7" t="s">
        <v>21</v>
      </c>
      <c r="F10" s="1">
        <v>60</v>
      </c>
      <c r="G10" s="1">
        <v>120</v>
      </c>
      <c r="H10" s="3" t="s">
        <v>17</v>
      </c>
      <c r="I10" s="15" t="s">
        <v>2</v>
      </c>
      <c r="J10" s="3"/>
      <c r="K10" s="3"/>
      <c r="L10" s="3">
        <v>3</v>
      </c>
      <c r="M10" s="3"/>
      <c r="N10" s="3">
        <v>29</v>
      </c>
      <c r="O10" s="3">
        <v>18</v>
      </c>
      <c r="P10" s="3">
        <v>18</v>
      </c>
      <c r="Q10" s="3">
        <v>18</v>
      </c>
      <c r="R10" s="3">
        <v>18</v>
      </c>
      <c r="S10" s="3">
        <v>18</v>
      </c>
      <c r="T10" s="3">
        <v>18</v>
      </c>
      <c r="U10" s="3">
        <v>18</v>
      </c>
      <c r="V10" s="3">
        <v>18</v>
      </c>
      <c r="W10" s="3">
        <v>18</v>
      </c>
      <c r="X10" s="3">
        <v>2</v>
      </c>
      <c r="Y10" s="3">
        <v>5</v>
      </c>
      <c r="Z10" s="3"/>
      <c r="AA10" s="3"/>
      <c r="AB10" s="3"/>
      <c r="AC10" s="3">
        <f t="shared" si="0"/>
        <v>201</v>
      </c>
      <c r="AD10" s="3"/>
    </row>
    <row r="11" spans="1:30" ht="52.5" customHeight="1" x14ac:dyDescent="0.25">
      <c r="A11" s="2" t="s">
        <v>22</v>
      </c>
      <c r="B11" s="14"/>
      <c r="C11" s="6" t="s">
        <v>25</v>
      </c>
      <c r="D11" s="8" t="s">
        <v>20</v>
      </c>
      <c r="E11" s="8" t="s">
        <v>21</v>
      </c>
      <c r="F11" s="2">
        <v>60</v>
      </c>
      <c r="G11" s="2">
        <v>120</v>
      </c>
      <c r="H11" s="4" t="s">
        <v>18</v>
      </c>
      <c r="I11" s="16"/>
      <c r="J11" s="4"/>
      <c r="K11" s="4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4"/>
      <c r="AB11" s="4"/>
      <c r="AC11" s="4">
        <f t="shared" si="0"/>
        <v>0</v>
      </c>
      <c r="AD11" s="4">
        <f>F10*AC11</f>
        <v>0</v>
      </c>
    </row>
  </sheetData>
  <mergeCells count="9">
    <mergeCell ref="B10:B11"/>
    <mergeCell ref="I10:I11"/>
    <mergeCell ref="J1:AB1"/>
    <mergeCell ref="B4:B5"/>
    <mergeCell ref="I4:I5"/>
    <mergeCell ref="B6:B7"/>
    <mergeCell ref="I6:I7"/>
    <mergeCell ref="B8:B9"/>
    <mergeCell ref="I8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/>
  <cp:keywords/>
  <dc:description/>
  <cp:lastModifiedBy>Dators</cp:lastModifiedBy>
  <dcterms:created xsi:type="dcterms:W3CDTF">2026-09-22T07:03:52Z</dcterms:created>
  <dcterms:modified xsi:type="dcterms:W3CDTF">2026-09-22T08:44:01Z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r8>3</vt:r8>
  </property>
  <property fmtid="{D5CDD505-2E9C-101B-9397-08002B2CF9AE}" pid="3" name="OfferId">
    <vt:lpwstr/>
  </property>
</Properties>
</file>